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a.policastrese\Desktop\materiale 231 Amir\"/>
    </mc:Choice>
  </mc:AlternateContent>
  <bookViews>
    <workbookView xWindow="0" yWindow="0" windowWidth="20490" windowHeight="7530" tabRatio="500" activeTab="3"/>
  </bookViews>
  <sheets>
    <sheet name="REATI CONTRO LA PA" sheetId="1" r:id="rId1"/>
    <sheet name="REATI SOCIETARI" sheetId="7" r:id="rId2"/>
    <sheet name="REATI INFORMATICI" sheetId="2" r:id="rId3"/>
    <sheet name="SICUREZZA" sheetId="8" r:id="rId4"/>
    <sheet name="AMBIENTE" sheetId="10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8" i="1"/>
  <c r="G7" i="1"/>
  <c r="G6" i="1"/>
  <c r="G5" i="1"/>
  <c r="G4" i="1"/>
  <c r="G3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<sst xmlns="http://schemas.openxmlformats.org/spreadsheetml/2006/main" count="105" uniqueCount="76">
  <si>
    <t>AREA SENSIBILE</t>
  </si>
  <si>
    <t>REATO PESUPPOSTO</t>
  </si>
  <si>
    <t>Gestione adempimenti nei confronti delle Autorità di vigilanza e della Pubblica Amministrazione;</t>
  </si>
  <si>
    <t>Gestione processi di acquisto di beni, servizi e lavori, inclusi gli appalti;</t>
  </si>
  <si>
    <t>Gestione omaggi e liberalità;</t>
  </si>
  <si>
    <t>Gestione flussi monetari e finanziari;</t>
  </si>
  <si>
    <t>Gestione del credito;</t>
  </si>
  <si>
    <t>Gestione finanziamenti pubblici;</t>
  </si>
  <si>
    <t>Selezione, assunzione e gestione del personale e gestione dei rimborsi spese</t>
  </si>
  <si>
    <t>Gestione contenziosi giudiziali e stragiudiziali.</t>
  </si>
  <si>
    <t>GRAVITA</t>
  </si>
  <si>
    <t>art. 24-25 DlLgs 231/01</t>
  </si>
  <si>
    <t>art. 24-25 DlLgs 231/02</t>
  </si>
  <si>
    <t>art. 24-25 DlLgs 231/03</t>
  </si>
  <si>
    <t>art. 24-25 DlLgs 231/04</t>
  </si>
  <si>
    <t>art. 24-25 DlLgs 231/05</t>
  </si>
  <si>
    <t>art. 24-25 DlLgs 231/06</t>
  </si>
  <si>
    <t>art. 24-25 DlLgs 231/07</t>
  </si>
  <si>
    <t>art. 24-25 DlLgs 231/08</t>
  </si>
  <si>
    <t>3.6</t>
  </si>
  <si>
    <t>PROBABILITA
 RISCHIO INERENTE</t>
  </si>
  <si>
    <t>INDICE
 RISCHIO INERENTE</t>
  </si>
  <si>
    <t xml:space="preserve">PROBAILITA
RISCHIO RESIDUO </t>
  </si>
  <si>
    <t>INDICE
 RISCHIO RESIDUO</t>
  </si>
  <si>
    <t>Acquisizione e progressione del Personale;</t>
  </si>
  <si>
    <t>Affidamento di lavori, servizi e forniture;</t>
  </si>
  <si>
    <r>
      <rPr>
        <sz val="12"/>
        <color theme="1"/>
        <rFont val="Calibri"/>
        <family val="2"/>
        <scheme val="minor"/>
      </rPr>
      <t xml:space="preserve">Affidamento di incarichi per prestazioni d'opera intellettuali e gestione delle locazioni di natura non </t>
    </r>
    <r>
      <rPr>
        <i/>
        <sz val="12"/>
        <color theme="1"/>
        <rFont val="Calibri"/>
        <scheme val="minor"/>
      </rPr>
      <t>intercompany</t>
    </r>
    <r>
      <rPr>
        <sz val="12"/>
        <color theme="1"/>
        <rFont val="Calibri"/>
        <family val="2"/>
        <scheme val="minor"/>
      </rPr>
      <t>;</t>
    </r>
  </si>
  <si>
    <t>Gestione rimborsi spese a dipendenti e spese di rappresentanza;</t>
  </si>
  <si>
    <t>art 25 ter S.Lgs 231/01</t>
  </si>
  <si>
    <t>art 25 ter S.Lgs 231/02</t>
  </si>
  <si>
    <t>art 25 ter S.Lgs 231/03</t>
  </si>
  <si>
    <t>art 25 ter S.Lgs 231/05</t>
  </si>
  <si>
    <t>art 25 ter S.Lgs 231/06</t>
  </si>
  <si>
    <t>art 25 ter S.Lgs 231/07</t>
  </si>
  <si>
    <t>1.5</t>
  </si>
  <si>
    <t>2.6</t>
  </si>
  <si>
    <t>3.24</t>
  </si>
  <si>
    <t>1.8</t>
  </si>
  <si>
    <t>Provvedimenti ampliativi della sfera giuridica dei destinatari privi di effetto  economico diretto ed immediato per il destinatario 
(anche in concorso con l'Amministrazione concedente);</t>
  </si>
  <si>
    <t>Utilizzo software di proprietà</t>
  </si>
  <si>
    <t>utilizzo dei sistemi informativi aziendali, del servizio di posta elettronica e dell'accesso ad internet;</t>
  </si>
  <si>
    <t>Gestione fisica dei sistemi informativi e telematici della società e loro custodia e tenuta;</t>
  </si>
  <si>
    <t>Gestione degli accessi a sistemi informativi o telematici e reti di dati;</t>
  </si>
  <si>
    <t>Gestione dei sistemi informativi aziendali (Information Technology)</t>
  </si>
  <si>
    <t>Gestione e trattamento di dati personali;</t>
  </si>
  <si>
    <t>Gestione banche dati elettroniche esterne;</t>
  </si>
  <si>
    <t>art. 24 bis d. Lgs 231/01</t>
  </si>
  <si>
    <t>art. 24 bis d. Lgs 231/02</t>
  </si>
  <si>
    <t>art. 24 bis d. Lgs 231/03</t>
  </si>
  <si>
    <t>art. 24 bis d. Lgs 231/04</t>
  </si>
  <si>
    <t>art. 24 bis d. Lgs 231/05</t>
  </si>
  <si>
    <t>art. 24 bis d. Lgs 231/06</t>
  </si>
  <si>
    <t>art. 24 bis d. Lgs 231/07</t>
  </si>
  <si>
    <t>Gestione dei procedimenti e dei contenziosi giudiziali e stragiudiziali (civili, penali,amministrativi e tributari), nomina dei legali e 
coordinamento della loro attività̀;</t>
  </si>
  <si>
    <t>GESTIONE DELEGHE SICUREZZA</t>
  </si>
  <si>
    <t>RUOLO</t>
  </si>
  <si>
    <t>CHE RICOPRE/RICOPRONO IL RUOLO</t>
  </si>
  <si>
    <t>DATORE DI LAVORO</t>
  </si>
  <si>
    <t>DIRIGENTE PER LA SICUREZZA</t>
  </si>
  <si>
    <t>RSPP</t>
  </si>
  <si>
    <t>MEDICO COMPETENTE</t>
  </si>
  <si>
    <t>RLS</t>
  </si>
  <si>
    <t xml:space="preserve">NOME E COGNOME  </t>
  </si>
  <si>
    <t>PREPOSTI</t>
  </si>
  <si>
    <t xml:space="preserve"> </t>
  </si>
  <si>
    <t>* PER LA IDENTIFICAZIONE DEI SOGGETTI DELEGATI IN MATERIA DI SICUREZZA DI CUI ALLA PRESENTE  TABELLA SI RIMANDA AL DVR DELLA SOCIETA' DA INTENDERSI QUI INTEGRALMENTE RICHIAMATO E CONFERMATO</t>
  </si>
  <si>
    <t>*</t>
  </si>
  <si>
    <t>ORGANIGRAMMA SICUREZZA *</t>
  </si>
  <si>
    <t>Gestion illcita di rifiuti non pericolosi</t>
  </si>
  <si>
    <t>Violazione del divieto di scarico su suolo, sottosuolo e acque sotterranee</t>
  </si>
  <si>
    <t xml:space="preserve">art.137, comma 11, d.lgs. 152/06 </t>
  </si>
  <si>
    <t>Gestione illcita di rifiuti pericolosi</t>
  </si>
  <si>
    <t xml:space="preserve">art.256, comma 1, let a, d.lgs. 152/06 </t>
  </si>
  <si>
    <t xml:space="preserve">art.256, comma 1, lett. b, d.lgs. 152/06 </t>
  </si>
  <si>
    <t>Raccolta, trasporto, recupero smaltimento commercio e intermediazione di rifiuti, 
non pericolosi e pericolosi, in mancanza della prescritta autorizzazione iscrizione o 
comunicazione</t>
  </si>
  <si>
    <t xml:space="preserve">art. 256,comma 1 lette. a) e b) d.lgs. 152/2006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</si>
</sst>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</font>
    <font>
      <sz val="11"/>
      <color theme="1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4" borderId="0" xfId="0" applyFont="1" applyFill="1" applyAlignment="1">
      <alignment horizontal="center"/>
    </xf>
    <xf numFmtId="0" fontId="10" fillId="0" borderId="6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4" borderId="0" xfId="0" applyFill="1"/>
    <xf numFmtId="0" fontId="5" fillId="0" borderId="0" xfId="0" applyFont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8" sqref="G8"/>
    </sheetView>
  </sheetViews>
  <sheetFormatPr defaultColWidth="11" defaultRowHeight="15.75" x14ac:dyDescent="0.25"/>
  <cols>
    <col min="1" max="1" width="55.625" customWidth="1"/>
    <col min="2" max="2" width="22" customWidth="1"/>
    <col min="3" max="3" width="12" customWidth="1"/>
    <col min="4" max="4" width="9" customWidth="1"/>
    <col min="5" max="5" width="22.875" customWidth="1"/>
    <col min="6" max="6" width="16.625" customWidth="1"/>
    <col min="7" max="7" width="23.5" customWidth="1"/>
  </cols>
  <sheetData>
    <row r="1" spans="1:7" ht="63" x14ac:dyDescent="0.25">
      <c r="A1" s="33" t="s">
        <v>0</v>
      </c>
      <c r="B1" s="33" t="s">
        <v>1</v>
      </c>
      <c r="C1" s="34" t="s">
        <v>20</v>
      </c>
      <c r="D1" s="33" t="s">
        <v>10</v>
      </c>
      <c r="E1" s="34" t="s">
        <v>21</v>
      </c>
      <c r="F1" s="34" t="s">
        <v>22</v>
      </c>
      <c r="G1" s="34" t="s">
        <v>23</v>
      </c>
    </row>
    <row r="2" spans="1:7" ht="31.5" x14ac:dyDescent="0.25">
      <c r="A2" s="2" t="s">
        <v>2</v>
      </c>
      <c r="B2" s="3" t="s">
        <v>11</v>
      </c>
      <c r="C2" s="4">
        <v>2</v>
      </c>
      <c r="D2" s="5">
        <v>1.8</v>
      </c>
      <c r="E2" s="4" t="s">
        <v>19</v>
      </c>
      <c r="F2" s="4">
        <v>1.2</v>
      </c>
      <c r="G2" s="31">
        <f>D2*F2</f>
        <v>2.16</v>
      </c>
    </row>
    <row r="3" spans="1:7" ht="31.5" x14ac:dyDescent="0.25">
      <c r="A3" s="2" t="s">
        <v>3</v>
      </c>
      <c r="B3" s="3" t="s">
        <v>12</v>
      </c>
      <c r="C3" s="4">
        <v>2</v>
      </c>
      <c r="D3" s="5">
        <v>1.8</v>
      </c>
      <c r="E3" s="4">
        <f t="shared" ref="E3:E9" si="0">C3*D3</f>
        <v>3.6</v>
      </c>
      <c r="F3" s="4">
        <v>1.4</v>
      </c>
      <c r="G3" s="31">
        <f t="shared" ref="G3:G8" si="1">F3*D3</f>
        <v>2.52</v>
      </c>
    </row>
    <row r="4" spans="1:7" x14ac:dyDescent="0.25">
      <c r="A4" s="2" t="s">
        <v>4</v>
      </c>
      <c r="B4" s="3" t="s">
        <v>13</v>
      </c>
      <c r="C4" s="4">
        <v>2</v>
      </c>
      <c r="D4" s="5">
        <v>1.9</v>
      </c>
      <c r="E4" s="4">
        <f t="shared" si="0"/>
        <v>3.8</v>
      </c>
      <c r="F4" s="4">
        <v>1</v>
      </c>
      <c r="G4" s="31">
        <f t="shared" si="1"/>
        <v>1.9</v>
      </c>
    </row>
    <row r="5" spans="1:7" x14ac:dyDescent="0.25">
      <c r="A5" s="2" t="s">
        <v>5</v>
      </c>
      <c r="B5" s="3" t="s">
        <v>14</v>
      </c>
      <c r="C5" s="4">
        <v>1.5</v>
      </c>
      <c r="D5" s="5">
        <v>2</v>
      </c>
      <c r="E5" s="4">
        <f t="shared" si="0"/>
        <v>3</v>
      </c>
      <c r="F5" s="4">
        <v>1</v>
      </c>
      <c r="G5" s="31">
        <f t="shared" si="1"/>
        <v>2</v>
      </c>
    </row>
    <row r="6" spans="1:7" x14ac:dyDescent="0.25">
      <c r="A6" s="2" t="s">
        <v>6</v>
      </c>
      <c r="B6" s="3" t="s">
        <v>15</v>
      </c>
      <c r="C6" s="4">
        <v>1.5</v>
      </c>
      <c r="D6" s="5">
        <v>2</v>
      </c>
      <c r="E6" s="4">
        <f t="shared" si="0"/>
        <v>3</v>
      </c>
      <c r="F6" s="4">
        <v>1</v>
      </c>
      <c r="G6" s="31">
        <f t="shared" si="1"/>
        <v>2</v>
      </c>
    </row>
    <row r="7" spans="1:7" x14ac:dyDescent="0.25">
      <c r="A7" s="2" t="s">
        <v>7</v>
      </c>
      <c r="B7" s="3" t="s">
        <v>16</v>
      </c>
      <c r="C7" s="4">
        <v>2</v>
      </c>
      <c r="D7" s="5">
        <v>2</v>
      </c>
      <c r="E7" s="4">
        <f t="shared" si="0"/>
        <v>4</v>
      </c>
      <c r="F7" s="4">
        <v>1</v>
      </c>
      <c r="G7" s="31">
        <f t="shared" si="1"/>
        <v>2</v>
      </c>
    </row>
    <row r="8" spans="1:7" ht="31.5" x14ac:dyDescent="0.25">
      <c r="A8" s="2" t="s">
        <v>8</v>
      </c>
      <c r="B8" s="3" t="s">
        <v>17</v>
      </c>
      <c r="C8" s="4">
        <v>2</v>
      </c>
      <c r="D8" s="5">
        <v>1.5</v>
      </c>
      <c r="E8" s="4">
        <f t="shared" si="0"/>
        <v>3</v>
      </c>
      <c r="F8" s="4">
        <v>1.5</v>
      </c>
      <c r="G8" s="31">
        <f t="shared" si="1"/>
        <v>2.25</v>
      </c>
    </row>
    <row r="9" spans="1:7" x14ac:dyDescent="0.25">
      <c r="A9" s="2" t="s">
        <v>9</v>
      </c>
      <c r="B9" s="3" t="s">
        <v>18</v>
      </c>
      <c r="C9" s="4">
        <v>2</v>
      </c>
      <c r="D9" s="5">
        <v>3</v>
      </c>
      <c r="E9" s="4">
        <f t="shared" si="0"/>
        <v>6</v>
      </c>
      <c r="F9" s="4">
        <v>1</v>
      </c>
      <c r="G9" s="32">
        <v>3</v>
      </c>
    </row>
    <row r="10" spans="1:7" x14ac:dyDescent="0.25">
      <c r="A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1" workbookViewId="0">
      <selection activeCell="G3" sqref="G3"/>
    </sheetView>
  </sheetViews>
  <sheetFormatPr defaultColWidth="11" defaultRowHeight="15.75" x14ac:dyDescent="0.25"/>
  <cols>
    <col min="1" max="1" width="124.5" customWidth="1"/>
    <col min="2" max="2" width="21" customWidth="1"/>
    <col min="3" max="3" width="20.875" customWidth="1"/>
    <col min="5" max="5" width="13.875" bestFit="1" customWidth="1"/>
  </cols>
  <sheetData>
    <row r="1" spans="1:7" x14ac:dyDescent="0.25">
      <c r="A1" s="29"/>
      <c r="B1" s="29"/>
      <c r="C1" s="29"/>
      <c r="D1" s="29"/>
      <c r="E1" s="29"/>
      <c r="F1" s="29"/>
      <c r="G1" s="29"/>
    </row>
    <row r="2" spans="1:7" ht="63" x14ac:dyDescent="0.25">
      <c r="A2" s="33" t="s">
        <v>0</v>
      </c>
      <c r="B2" s="33" t="s">
        <v>1</v>
      </c>
      <c r="C2" s="34" t="s">
        <v>20</v>
      </c>
      <c r="D2" s="33" t="s">
        <v>10</v>
      </c>
      <c r="E2" s="34" t="s">
        <v>21</v>
      </c>
      <c r="F2" s="34" t="s">
        <v>22</v>
      </c>
      <c r="G2" s="34" t="s">
        <v>23</v>
      </c>
    </row>
    <row r="3" spans="1:7" ht="33.950000000000003" customHeight="1" x14ac:dyDescent="0.25">
      <c r="A3" s="7" t="s">
        <v>24</v>
      </c>
      <c r="B3" s="8" t="s">
        <v>28</v>
      </c>
      <c r="C3" s="8" t="s">
        <v>37</v>
      </c>
      <c r="D3" s="28">
        <v>2</v>
      </c>
      <c r="E3" s="8" t="s">
        <v>19</v>
      </c>
      <c r="F3" s="8">
        <v>1</v>
      </c>
      <c r="G3" s="30">
        <v>2</v>
      </c>
    </row>
    <row r="4" spans="1:7" x14ac:dyDescent="0.25">
      <c r="A4" s="7" t="s">
        <v>25</v>
      </c>
      <c r="B4" s="8" t="s">
        <v>29</v>
      </c>
      <c r="C4" s="8">
        <v>2</v>
      </c>
      <c r="D4" s="28">
        <v>2</v>
      </c>
      <c r="E4" s="8">
        <v>4</v>
      </c>
      <c r="F4" s="8">
        <v>1</v>
      </c>
      <c r="G4" s="30">
        <v>2</v>
      </c>
    </row>
    <row r="5" spans="1:7" ht="31.5" x14ac:dyDescent="0.25">
      <c r="A5" s="10" t="s">
        <v>38</v>
      </c>
      <c r="B5" s="8" t="s">
        <v>30</v>
      </c>
      <c r="C5" s="8">
        <v>1.3</v>
      </c>
      <c r="D5" s="28">
        <v>2</v>
      </c>
      <c r="E5" s="8" t="s">
        <v>35</v>
      </c>
      <c r="F5" s="8">
        <v>1</v>
      </c>
      <c r="G5" s="30">
        <v>2</v>
      </c>
    </row>
    <row r="6" spans="1:7" x14ac:dyDescent="0.25">
      <c r="A6" s="7" t="s">
        <v>26</v>
      </c>
      <c r="B6" s="8" t="s">
        <v>31</v>
      </c>
      <c r="C6" s="8" t="s">
        <v>34</v>
      </c>
      <c r="D6" s="28">
        <v>1.8</v>
      </c>
      <c r="E6" s="8">
        <v>2.7</v>
      </c>
      <c r="F6" s="8">
        <v>1</v>
      </c>
      <c r="G6" s="30">
        <v>1.8</v>
      </c>
    </row>
    <row r="7" spans="1:7" x14ac:dyDescent="0.25">
      <c r="A7" s="7" t="s">
        <v>27</v>
      </c>
      <c r="B7" s="8" t="s">
        <v>32</v>
      </c>
      <c r="C7" s="8">
        <v>1.8</v>
      </c>
      <c r="D7" s="28">
        <v>1.8</v>
      </c>
      <c r="E7" s="8" t="s">
        <v>36</v>
      </c>
      <c r="F7" s="8">
        <v>1</v>
      </c>
      <c r="G7" s="30">
        <v>1.8</v>
      </c>
    </row>
    <row r="8" spans="1:7" ht="31.5" x14ac:dyDescent="0.25">
      <c r="A8" s="11" t="s">
        <v>53</v>
      </c>
      <c r="B8" s="8" t="s">
        <v>33</v>
      </c>
      <c r="C8" s="8">
        <v>1.8</v>
      </c>
      <c r="D8" s="28">
        <v>2</v>
      </c>
      <c r="E8" s="8" t="s">
        <v>19</v>
      </c>
      <c r="F8" s="8">
        <v>1</v>
      </c>
      <c r="G8" s="30">
        <v>2</v>
      </c>
    </row>
    <row r="9" spans="1:7" x14ac:dyDescent="0.25">
      <c r="D9" s="29"/>
    </row>
    <row r="10" spans="1:7" x14ac:dyDescent="0.25">
      <c r="D10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XFD1"/>
    </sheetView>
  </sheetViews>
  <sheetFormatPr defaultColWidth="11" defaultRowHeight="15.75" x14ac:dyDescent="0.25"/>
  <cols>
    <col min="1" max="1" width="45.5" customWidth="1"/>
    <col min="2" max="3" width="22" customWidth="1"/>
  </cols>
  <sheetData>
    <row r="1" spans="1:7" ht="63" x14ac:dyDescent="0.25">
      <c r="A1" s="25" t="s">
        <v>0</v>
      </c>
      <c r="B1" s="25" t="s">
        <v>1</v>
      </c>
      <c r="C1" s="26" t="s">
        <v>20</v>
      </c>
      <c r="D1" s="25" t="s">
        <v>10</v>
      </c>
      <c r="E1" s="26" t="s">
        <v>21</v>
      </c>
      <c r="F1" s="26" t="s">
        <v>22</v>
      </c>
      <c r="G1" s="26" t="s">
        <v>23</v>
      </c>
    </row>
    <row r="2" spans="1:7" ht="31.5" x14ac:dyDescent="0.25">
      <c r="A2" s="6" t="s">
        <v>40</v>
      </c>
      <c r="B2" s="8" t="s">
        <v>46</v>
      </c>
      <c r="C2" s="8">
        <v>1.5</v>
      </c>
      <c r="D2" s="8">
        <v>2</v>
      </c>
      <c r="E2" s="8">
        <v>3</v>
      </c>
      <c r="F2" s="8">
        <v>1</v>
      </c>
      <c r="G2" s="9">
        <v>2</v>
      </c>
    </row>
    <row r="3" spans="1:7" ht="31.5" x14ac:dyDescent="0.25">
      <c r="A3" s="6" t="s">
        <v>41</v>
      </c>
      <c r="B3" s="8" t="s">
        <v>47</v>
      </c>
      <c r="C3" s="8">
        <v>1.5</v>
      </c>
      <c r="D3" s="8">
        <v>3</v>
      </c>
      <c r="E3" s="8">
        <v>4.5</v>
      </c>
      <c r="F3" s="8">
        <v>1</v>
      </c>
      <c r="G3" s="24">
        <v>3</v>
      </c>
    </row>
    <row r="4" spans="1:7" ht="31.5" x14ac:dyDescent="0.25">
      <c r="A4" s="6" t="s">
        <v>42</v>
      </c>
      <c r="B4" s="8" t="s">
        <v>48</v>
      </c>
      <c r="C4" s="8">
        <v>2</v>
      </c>
      <c r="D4" s="8">
        <v>3</v>
      </c>
      <c r="E4" s="8">
        <v>6</v>
      </c>
      <c r="F4" s="8">
        <v>1</v>
      </c>
      <c r="G4" s="24">
        <v>3</v>
      </c>
    </row>
    <row r="5" spans="1:7" ht="31.5" x14ac:dyDescent="0.25">
      <c r="A5" s="6" t="s">
        <v>43</v>
      </c>
      <c r="B5" s="8" t="s">
        <v>49</v>
      </c>
      <c r="C5" s="8">
        <v>2</v>
      </c>
      <c r="D5" s="8">
        <v>3</v>
      </c>
      <c r="E5" s="8">
        <v>6</v>
      </c>
      <c r="F5" s="8">
        <v>1.5</v>
      </c>
      <c r="G5" s="24">
        <v>4.5</v>
      </c>
    </row>
    <row r="6" spans="1:7" x14ac:dyDescent="0.25">
      <c r="A6" s="6" t="s">
        <v>44</v>
      </c>
      <c r="B6" s="8" t="s">
        <v>50</v>
      </c>
      <c r="C6" s="8">
        <v>2</v>
      </c>
      <c r="D6" s="8">
        <v>3</v>
      </c>
      <c r="E6" s="8">
        <v>6</v>
      </c>
      <c r="F6" s="8">
        <v>1.4</v>
      </c>
      <c r="G6" s="24">
        <v>4.2</v>
      </c>
    </row>
    <row r="7" spans="1:7" x14ac:dyDescent="0.25">
      <c r="A7" s="6" t="s">
        <v>45</v>
      </c>
      <c r="B7" s="8" t="s">
        <v>51</v>
      </c>
      <c r="C7" s="8">
        <v>2.5</v>
      </c>
      <c r="D7" s="8">
        <v>4</v>
      </c>
      <c r="E7" s="8">
        <v>10</v>
      </c>
      <c r="F7" s="8">
        <v>1.5</v>
      </c>
      <c r="G7" s="27">
        <v>6</v>
      </c>
    </row>
    <row r="8" spans="1:7" x14ac:dyDescent="0.25">
      <c r="A8" s="3" t="s">
        <v>39</v>
      </c>
      <c r="B8" s="8" t="s">
        <v>52</v>
      </c>
      <c r="C8" s="8">
        <v>3</v>
      </c>
      <c r="D8" s="8">
        <v>3</v>
      </c>
      <c r="E8" s="8">
        <v>9</v>
      </c>
      <c r="F8" s="8">
        <v>1</v>
      </c>
      <c r="G8" s="24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30" sqref="B30"/>
    </sheetView>
  </sheetViews>
  <sheetFormatPr defaultColWidth="11" defaultRowHeight="15.75" x14ac:dyDescent="0.25"/>
  <cols>
    <col min="1" max="1" width="56.5" customWidth="1"/>
    <col min="2" max="2" width="43.625" customWidth="1"/>
  </cols>
  <sheetData>
    <row r="1" spans="1:2" x14ac:dyDescent="0.25">
      <c r="A1" s="18" t="s">
        <v>54</v>
      </c>
      <c r="B1" t="s">
        <v>64</v>
      </c>
    </row>
    <row r="3" spans="1:2" x14ac:dyDescent="0.25">
      <c r="A3" s="12" t="s">
        <v>55</v>
      </c>
      <c r="B3" s="12" t="s">
        <v>62</v>
      </c>
    </row>
    <row r="4" spans="1:2" ht="65.099999999999994" hidden="1" customHeight="1" thickBot="1" x14ac:dyDescent="0.3">
      <c r="A4" s="12"/>
      <c r="B4" s="12" t="s">
        <v>56</v>
      </c>
    </row>
    <row r="5" spans="1:2" ht="16.5" thickBot="1" x14ac:dyDescent="0.3">
      <c r="A5" s="13" t="s">
        <v>57</v>
      </c>
      <c r="B5" s="14" t="s">
        <v>66</v>
      </c>
    </row>
    <row r="6" spans="1:2" x14ac:dyDescent="0.25">
      <c r="A6" s="37" t="s">
        <v>58</v>
      </c>
      <c r="B6" s="16" t="s">
        <v>66</v>
      </c>
    </row>
    <row r="7" spans="1:2" ht="3.95" customHeight="1" thickBot="1" x14ac:dyDescent="0.3">
      <c r="A7" s="38"/>
      <c r="B7" s="14"/>
    </row>
    <row r="8" spans="1:2" ht="16.5" thickBot="1" x14ac:dyDescent="0.3">
      <c r="A8" s="13" t="s">
        <v>59</v>
      </c>
      <c r="B8" s="17" t="s">
        <v>66</v>
      </c>
    </row>
    <row r="9" spans="1:2" ht="16.5" thickBot="1" x14ac:dyDescent="0.3">
      <c r="A9" s="13" t="s">
        <v>60</v>
      </c>
      <c r="B9" s="14" t="s">
        <v>66</v>
      </c>
    </row>
    <row r="10" spans="1:2" x14ac:dyDescent="0.25">
      <c r="A10" s="15" t="s">
        <v>61</v>
      </c>
      <c r="B10" s="19" t="s">
        <v>66</v>
      </c>
    </row>
    <row r="11" spans="1:2" x14ac:dyDescent="0.25">
      <c r="A11" s="20" t="s">
        <v>63</v>
      </c>
      <c r="B11" s="3" t="s">
        <v>66</v>
      </c>
    </row>
    <row r="15" spans="1:2" x14ac:dyDescent="0.25">
      <c r="A15" s="21" t="s">
        <v>67</v>
      </c>
    </row>
    <row r="17" spans="1:9" x14ac:dyDescent="0.25">
      <c r="A17" s="22"/>
    </row>
    <row r="18" spans="1:9" x14ac:dyDescent="0.25">
      <c r="A18" s="23" t="s">
        <v>65</v>
      </c>
      <c r="B18" s="23"/>
      <c r="C18" s="23"/>
      <c r="D18" s="23"/>
      <c r="E18" s="23"/>
      <c r="F18" s="23"/>
      <c r="G18" s="23"/>
      <c r="H18" s="23"/>
      <c r="I18" s="23"/>
    </row>
  </sheetData>
  <mergeCells count="1"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B1" workbookViewId="0">
      <selection activeCell="G5" sqref="G5"/>
    </sheetView>
  </sheetViews>
  <sheetFormatPr defaultColWidth="11" defaultRowHeight="15.75" x14ac:dyDescent="0.25"/>
  <cols>
    <col min="1" max="1" width="68.375" customWidth="1"/>
    <col min="2" max="2" width="40.125" customWidth="1"/>
    <col min="3" max="3" width="17.375" customWidth="1"/>
    <col min="5" max="5" width="16.125" customWidth="1"/>
    <col min="6" max="6" width="20.125" customWidth="1"/>
    <col min="7" max="7" width="18.125" customWidth="1"/>
  </cols>
  <sheetData>
    <row r="1" spans="1:7" ht="47.25" x14ac:dyDescent="0.25">
      <c r="A1" s="25" t="s">
        <v>0</v>
      </c>
      <c r="B1" s="25" t="s">
        <v>1</v>
      </c>
      <c r="C1" s="26" t="s">
        <v>20</v>
      </c>
      <c r="D1" s="25" t="s">
        <v>10</v>
      </c>
      <c r="E1" s="26" t="s">
        <v>21</v>
      </c>
      <c r="F1" s="26" t="s">
        <v>22</v>
      </c>
      <c r="G1" s="26" t="s">
        <v>23</v>
      </c>
    </row>
    <row r="2" spans="1:7" x14ac:dyDescent="0.25">
      <c r="A2" s="3" t="s">
        <v>71</v>
      </c>
      <c r="B2" s="3" t="s">
        <v>73</v>
      </c>
      <c r="C2" s="4">
        <v>1.8</v>
      </c>
      <c r="D2" s="4">
        <v>2</v>
      </c>
      <c r="E2" s="4">
        <v>3.6</v>
      </c>
      <c r="F2" s="4">
        <v>1.3</v>
      </c>
      <c r="G2" s="35">
        <v>2.6</v>
      </c>
    </row>
    <row r="3" spans="1:7" x14ac:dyDescent="0.25">
      <c r="A3" s="3" t="s">
        <v>68</v>
      </c>
      <c r="B3" s="3" t="s">
        <v>72</v>
      </c>
      <c r="C3" s="4">
        <v>1.5</v>
      </c>
      <c r="D3" s="4">
        <v>2</v>
      </c>
      <c r="E3" s="4">
        <v>3</v>
      </c>
      <c r="F3" s="4">
        <v>1.2</v>
      </c>
      <c r="G3" s="35">
        <v>2.4</v>
      </c>
    </row>
    <row r="4" spans="1:7" x14ac:dyDescent="0.25">
      <c r="A4" s="3" t="s">
        <v>69</v>
      </c>
      <c r="B4" s="3" t="s">
        <v>70</v>
      </c>
      <c r="C4" s="4">
        <v>1.8</v>
      </c>
      <c r="D4" s="4">
        <v>2</v>
      </c>
      <c r="E4" s="4" t="s">
        <v>19</v>
      </c>
      <c r="F4" s="4">
        <v>1.2</v>
      </c>
      <c r="G4" s="35">
        <v>2.4</v>
      </c>
    </row>
    <row r="5" spans="1:7" ht="78.75" x14ac:dyDescent="0.25">
      <c r="A5" s="36" t="s">
        <v>74</v>
      </c>
      <c r="B5" s="3" t="s">
        <v>75</v>
      </c>
      <c r="C5" s="4">
        <v>1.3</v>
      </c>
      <c r="D5" s="4">
        <v>2</v>
      </c>
      <c r="E5" s="4">
        <v>2.6</v>
      </c>
      <c r="F5" s="4">
        <v>1</v>
      </c>
      <c r="G5" s="3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REATI CONTRO LA PA</vt:lpstr>
      <vt:lpstr>REATI SOCIETARI</vt:lpstr>
      <vt:lpstr>REATI INFORMATICI</vt:lpstr>
      <vt:lpstr>SICUREZZA</vt:lpstr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Simona Policastrese</cp:lastModifiedBy>
  <dcterms:created xsi:type="dcterms:W3CDTF">2016-04-26T20:59:24Z</dcterms:created>
  <dcterms:modified xsi:type="dcterms:W3CDTF">2016-10-04T07:12:14Z</dcterms:modified>
</cp:coreProperties>
</file>